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Group\IFMAPS\Master Cattleman\Schedules\"/>
    </mc:Choice>
  </mc:AlternateContent>
  <bookViews>
    <workbookView xWindow="0" yWindow="0" windowWidth="21570" windowHeight="9420"/>
  </bookViews>
  <sheets>
    <sheet name="List" sheetId="1" r:id="rId1"/>
  </sheets>
  <definedNames>
    <definedName name="_xlnm.Print_Area" localSheetId="0">List!$A$1:$I$64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28" i="1"/>
  <c r="E37" i="1"/>
  <c r="E44" i="1"/>
  <c r="E53" i="1"/>
  <c r="G5" i="1"/>
  <c r="G46" i="1"/>
  <c r="G30" i="1"/>
  <c r="G29" i="1"/>
  <c r="G12" i="1"/>
  <c r="G8" i="1"/>
  <c r="G7" i="1"/>
  <c r="G43" i="1"/>
  <c r="G42" i="1"/>
  <c r="G41" i="1"/>
  <c r="G32" i="1"/>
  <c r="G33" i="1"/>
  <c r="G34" i="1"/>
  <c r="G35" i="1"/>
  <c r="G36" i="1"/>
  <c r="G31" i="1"/>
  <c r="G23" i="1"/>
  <c r="G24" i="1"/>
  <c r="G25" i="1"/>
  <c r="G26" i="1"/>
  <c r="G27" i="1"/>
  <c r="G22" i="1"/>
  <c r="G21" i="1"/>
  <c r="G20" i="1"/>
  <c r="G19" i="1"/>
  <c r="G18" i="1"/>
  <c r="G6" i="1"/>
  <c r="G3" i="1"/>
  <c r="G4" i="1"/>
  <c r="G2" i="1"/>
  <c r="F37" i="1" l="1"/>
  <c r="E62" i="1"/>
  <c r="F62" i="1" l="1"/>
  <c r="F53" i="1"/>
  <c r="F44" i="1"/>
  <c r="F28" i="1"/>
  <c r="G28" i="1" s="1"/>
  <c r="F17" i="1"/>
  <c r="G9" i="1"/>
  <c r="G10" i="1"/>
  <c r="G11" i="1"/>
  <c r="G13" i="1"/>
  <c r="G14" i="1"/>
  <c r="G15" i="1"/>
  <c r="G16" i="1"/>
  <c r="G40" i="1"/>
  <c r="G52" i="1"/>
  <c r="G51" i="1"/>
  <c r="G50" i="1"/>
  <c r="G49" i="1"/>
  <c r="G48" i="1"/>
  <c r="G47" i="1"/>
  <c r="G61" i="1"/>
  <c r="G60" i="1"/>
  <c r="G59" i="1"/>
  <c r="G58" i="1"/>
  <c r="G57" i="1"/>
  <c r="G56" i="1"/>
  <c r="G55" i="1"/>
  <c r="G54" i="1"/>
  <c r="G45" i="1"/>
  <c r="G39" i="1"/>
  <c r="G38" i="1"/>
  <c r="F63" i="1" l="1"/>
  <c r="G17" i="1"/>
  <c r="G62" i="1"/>
  <c r="G53" i="1"/>
  <c r="G37" i="1"/>
  <c r="G44" i="1"/>
  <c r="G63" i="1" l="1"/>
  <c r="E63" i="1"/>
</calcChain>
</file>

<file path=xl/sharedStrings.xml><?xml version="1.0" encoding="utf-8"?>
<sst xmlns="http://schemas.openxmlformats.org/spreadsheetml/2006/main" count="181" uniqueCount="74">
  <si>
    <t>Discipline</t>
  </si>
  <si>
    <t>Core/Elective</t>
  </si>
  <si>
    <t>Chapter</t>
  </si>
  <si>
    <t>Body Condition Scoring</t>
  </si>
  <si>
    <t>Topic</t>
  </si>
  <si>
    <t>Core</t>
  </si>
  <si>
    <t>Nutrition</t>
  </si>
  <si>
    <t>Nutritive Value of Feeds</t>
  </si>
  <si>
    <t>Supplementing Beef Cows</t>
  </si>
  <si>
    <t>Business</t>
  </si>
  <si>
    <t>Marketing</t>
  </si>
  <si>
    <t>Beef Cow-calf Marketing</t>
  </si>
  <si>
    <t>Waste Management</t>
  </si>
  <si>
    <t>Animal Health</t>
  </si>
  <si>
    <t>Herd Health</t>
  </si>
  <si>
    <t>Beef Grading Standards</t>
  </si>
  <si>
    <t>Beef Quality Assurance</t>
  </si>
  <si>
    <t>Internal Parasite Control</t>
  </si>
  <si>
    <t>Elective</t>
  </si>
  <si>
    <t>Elective Hrs</t>
  </si>
  <si>
    <t>Packer Feeder Game</t>
  </si>
  <si>
    <t>Elective (2)</t>
  </si>
  <si>
    <t>Elective (1)</t>
  </si>
  <si>
    <t>Total</t>
  </si>
  <si>
    <t>Choosing a Calving Season</t>
  </si>
  <si>
    <t>The Ruminant Animal</t>
  </si>
  <si>
    <t>Alternative Feeds</t>
  </si>
  <si>
    <t>Calving Time Management</t>
  </si>
  <si>
    <t>Fire and Livestock Production</t>
  </si>
  <si>
    <t>Performance Recording Guidelines</t>
  </si>
  <si>
    <t>Artificial Insemination</t>
  </si>
  <si>
    <t>Embryo Transfer</t>
  </si>
  <si>
    <t>Livestock Mortality Management</t>
  </si>
  <si>
    <t>Speaker</t>
  </si>
  <si>
    <t>Genetics and Reproduction</t>
  </si>
  <si>
    <t>Subtotal (4 or more)</t>
  </si>
  <si>
    <t>28 or more required</t>
  </si>
  <si>
    <t>Month/Day</t>
  </si>
  <si>
    <t>Quicken Workshop</t>
  </si>
  <si>
    <t>IFMAPS Case Workup</t>
  </si>
  <si>
    <t>Elective (3)</t>
  </si>
  <si>
    <t>Development of Replacement Beef Heifers</t>
  </si>
  <si>
    <t>Management Considerations for Bulls</t>
  </si>
  <si>
    <t>Expected Progeny Differences</t>
  </si>
  <si>
    <t>Genetics in the Genomics Era</t>
  </si>
  <si>
    <t>Synchronizing Heats in Beef Cows and Heifers</t>
  </si>
  <si>
    <t>Nutrient Requirements of Beef Cattle</t>
  </si>
  <si>
    <t>Supplements and Feeding Calves and Stocker Cattle</t>
  </si>
  <si>
    <t>Preconditioning Nutrition and Management</t>
  </si>
  <si>
    <t>Vitamin and Mineral Nutrition of Grazing Cattle</t>
  </si>
  <si>
    <t>Implants and Their Use in Beef Cattle Production</t>
  </si>
  <si>
    <t>Beef Industry Issues and the Future</t>
  </si>
  <si>
    <t>Hay Production, Storage and Feeding</t>
  </si>
  <si>
    <t>Small Grain Forage Management</t>
  </si>
  <si>
    <t>Cattle Handling and Working Facilities Design</t>
  </si>
  <si>
    <t>External Parasites on Beef Cattle</t>
  </si>
  <si>
    <t>Biosecurity</t>
  </si>
  <si>
    <t>Management of Effective Mating and Crossbreeding Systems</t>
  </si>
  <si>
    <t>Supplementation of Stocker Cattle on Small Grain Forage</t>
  </si>
  <si>
    <t>Ranch Business Planning and Management</t>
  </si>
  <si>
    <t>Analyzing Financial &amp; Production Performance</t>
  </si>
  <si>
    <t>Leasing Arrangements in a Beef Cattle Enterprise</t>
  </si>
  <si>
    <t>Business Organization &amp; Tax Considerations</t>
  </si>
  <si>
    <t>Economic Considerations in Disaster Management</t>
  </si>
  <si>
    <t>Value Added Marketing Opportunities</t>
  </si>
  <si>
    <t>Livestock &amp; Forage Insurance Options</t>
  </si>
  <si>
    <t>Grazing Management</t>
  </si>
  <si>
    <t>Natural Resources</t>
  </si>
  <si>
    <t>OK Steer Feedout / NF (1)</t>
  </si>
  <si>
    <t>OBI Bull Test Sale and Catalog (1)</t>
  </si>
  <si>
    <t>Other approved exercise (describe)</t>
  </si>
  <si>
    <t>Total Hours</t>
  </si>
  <si>
    <t>Other approved exercise (describe): Estate planning</t>
  </si>
  <si>
    <t>Other approved exercise (describe): succession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</si>
</sst>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9" borderId="1" xfId="0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Protection="1"/>
    <xf numFmtId="0" fontId="0" fillId="2" borderId="1" xfId="0" applyFill="1" applyBorder="1" applyProtection="1"/>
    <xf numFmtId="0" fontId="0" fillId="8" borderId="1" xfId="0" applyFill="1" applyBorder="1" applyProtection="1"/>
    <xf numFmtId="0" fontId="0" fillId="0" borderId="1" xfId="0" applyFill="1" applyBorder="1" applyProtection="1"/>
    <xf numFmtId="0" fontId="0" fillId="9" borderId="1" xfId="0" applyFill="1" applyBorder="1" applyProtection="1"/>
    <xf numFmtId="0" fontId="0" fillId="3" borderId="1" xfId="0" applyFill="1" applyBorder="1" applyProtection="1"/>
    <xf numFmtId="0" fontId="0" fillId="4" borderId="1" xfId="0" applyFill="1" applyBorder="1" applyProtection="1"/>
    <xf numFmtId="0" fontId="0" fillId="5" borderId="1" xfId="0" applyFill="1" applyBorder="1" applyProtection="1"/>
    <xf numFmtId="0" fontId="0" fillId="6" borderId="1" xfId="0" applyFill="1" applyBorder="1" applyProtection="1"/>
    <xf numFmtId="0" fontId="0" fillId="7" borderId="1" xfId="0" applyFill="1" applyBorder="1" applyProtection="1"/>
    <xf numFmtId="0" fontId="0" fillId="0" borderId="0" xfId="0" applyBorder="1" applyProtection="1"/>
    <xf numFmtId="0" fontId="1" fillId="8" borderId="0" xfId="0" applyFont="1" applyFill="1" applyBorder="1" applyProtection="1"/>
    <xf numFmtId="0" fontId="0" fillId="0" borderId="0" xfId="0" applyFill="1" applyBorder="1" applyProtection="1"/>
    <xf numFmtId="0" fontId="0" fillId="0" borderId="2" xfId="0" applyBorder="1" applyProtection="1"/>
    <xf numFmtId="0" fontId="0" fillId="0" borderId="1" xfId="0" applyBorder="1" applyProtection="1"/>
    <xf numFmtId="0" fontId="0" fillId="0" borderId="4" xfId="0" applyBorder="1" applyAlignment="1" applyProtection="1"/>
    <xf numFmtId="0" fontId="2" fillId="0" borderId="1" xfId="0" applyFont="1" applyFill="1" applyBorder="1" applyProtection="1">
      <protection locked="0"/>
    </xf>
    <xf numFmtId="164" fontId="0" fillId="0" borderId="0" xfId="0" applyNumberFormat="1" applyProtection="1"/>
    <xf numFmtId="164" fontId="0" fillId="9" borderId="1" xfId="0" applyNumberForma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/>
    <xf numFmtId="0" fontId="0" fillId="0" borderId="3" xfId="0" applyBorder="1" applyAlignment="1" applyProtection="1">
      <alignment horizontal="right"/>
      <protection locked="0"/>
    </xf>
    <xf numFmtId="14" fontId="0" fillId="0" borderId="0" xfId="0" applyNumberForma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8" borderId="5" xfId="0" applyFill="1" applyBorder="1" applyAlignment="1" applyProtection="1"/>
    <xf numFmtId="0" fontId="0" fillId="0" borderId="4" xfId="0" applyBorder="1" applyAlignment="1" applyProtection="1"/>
    <xf numFmtId="0" fontId="0" fillId="0" borderId="6" xfId="0" applyBorder="1" applyAlignment="1" applyProtection="1"/>
    <xf numFmtId="0" fontId="0" fillId="0" borderId="5" xfId="0" applyBorder="1" applyAlignment="1" applyProtection="1"/>
    <xf numFmtId="0" fontId="0" fillId="0" borderId="5" xfId="0" applyFill="1" applyBorder="1" applyAlignment="1" applyProtection="1"/>
    <xf numFmtId="0" fontId="0" fillId="0" borderId="4" xfId="0" applyBorder="1" applyAlignment="1"/>
    <xf numFmtId="0" fontId="0" fillId="0" borderId="6" xfId="0" applyBorder="1" applyAlignment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7" borderId="1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81" zoomScaleNormal="81" workbookViewId="0">
      <selection activeCell="F22" sqref="F22:F27"/>
    </sheetView>
  </sheetViews>
  <sheetFormatPr defaultRowHeight="15" x14ac:dyDescent="0.25"/>
  <cols>
    <col min="1" max="1" width="25.7109375" style="1" customWidth="1"/>
    <col min="2" max="2" width="8.28515625" style="1" customWidth="1"/>
    <col min="3" max="3" width="55.5703125" style="1" customWidth="1"/>
    <col min="4" max="4" width="10.28515625" style="1" customWidth="1"/>
    <col min="5" max="5" width="8.140625" style="1" customWidth="1"/>
    <col min="6" max="6" width="11.28515625" style="1" customWidth="1"/>
    <col min="7" max="7" width="15.28515625" style="1" customWidth="1"/>
    <col min="8" max="8" width="15.7109375" style="29" customWidth="1"/>
    <col min="9" max="9" width="29.42578125" style="1" customWidth="1"/>
    <col min="10" max="16384" width="9.140625" style="1"/>
  </cols>
  <sheetData>
    <row r="1" spans="1:12" x14ac:dyDescent="0.25">
      <c r="A1" s="10" t="s">
        <v>0</v>
      </c>
      <c r="B1" s="10" t="s">
        <v>2</v>
      </c>
      <c r="C1" s="10" t="s">
        <v>4</v>
      </c>
      <c r="D1" s="10" t="s">
        <v>1</v>
      </c>
      <c r="E1" s="10"/>
      <c r="F1" s="10" t="s">
        <v>19</v>
      </c>
      <c r="G1" s="10" t="s">
        <v>71</v>
      </c>
      <c r="H1" s="27" t="s">
        <v>37</v>
      </c>
      <c r="I1" s="10" t="s">
        <v>33</v>
      </c>
    </row>
    <row r="2" spans="1:12" x14ac:dyDescent="0.25">
      <c r="A2" s="11" t="s">
        <v>34</v>
      </c>
      <c r="B2" s="11">
        <v>20</v>
      </c>
      <c r="C2" s="11" t="s">
        <v>3</v>
      </c>
      <c r="D2" s="11" t="s">
        <v>5</v>
      </c>
      <c r="E2" s="42"/>
      <c r="F2" s="38"/>
      <c r="G2" s="24">
        <f>E2</f>
        <v>0</v>
      </c>
      <c r="H2" s="3"/>
      <c r="I2" s="2"/>
    </row>
    <row r="3" spans="1:12" ht="14.45" customHeight="1" x14ac:dyDescent="0.25">
      <c r="A3" s="11" t="s">
        <v>34</v>
      </c>
      <c r="B3" s="11">
        <v>27</v>
      </c>
      <c r="C3" s="11" t="s">
        <v>57</v>
      </c>
      <c r="D3" s="11" t="s">
        <v>5</v>
      </c>
      <c r="E3" s="42"/>
      <c r="F3" s="36"/>
      <c r="G3" s="24">
        <f t="shared" ref="G3:G5" si="0">E3</f>
        <v>0</v>
      </c>
      <c r="H3" s="3"/>
      <c r="I3" s="2"/>
    </row>
    <row r="4" spans="1:12" x14ac:dyDescent="0.25">
      <c r="A4" s="11" t="s">
        <v>34</v>
      </c>
      <c r="B4" s="11">
        <v>29</v>
      </c>
      <c r="C4" s="11" t="s">
        <v>41</v>
      </c>
      <c r="D4" s="11" t="s">
        <v>5</v>
      </c>
      <c r="E4" s="42"/>
      <c r="F4" s="36"/>
      <c r="G4" s="24">
        <f t="shared" si="0"/>
        <v>0</v>
      </c>
      <c r="H4" s="3"/>
      <c r="I4" s="2"/>
    </row>
    <row r="5" spans="1:12" x14ac:dyDescent="0.25">
      <c r="A5" s="11" t="s">
        <v>34</v>
      </c>
      <c r="B5" s="11">
        <v>30</v>
      </c>
      <c r="C5" s="11" t="s">
        <v>42</v>
      </c>
      <c r="D5" s="11" t="s">
        <v>5</v>
      </c>
      <c r="E5" s="42"/>
      <c r="F5" s="37"/>
      <c r="G5" s="24">
        <f>E5</f>
        <v>0</v>
      </c>
      <c r="H5" s="3"/>
      <c r="I5" s="2"/>
      <c r="K5" s="7"/>
      <c r="L5" s="7"/>
    </row>
    <row r="6" spans="1:12" x14ac:dyDescent="0.25">
      <c r="A6" s="12" t="s">
        <v>34</v>
      </c>
      <c r="B6" s="12">
        <v>25</v>
      </c>
      <c r="C6" s="12" t="s">
        <v>29</v>
      </c>
      <c r="D6" s="12" t="s">
        <v>18</v>
      </c>
      <c r="E6" s="35"/>
      <c r="F6" s="2"/>
      <c r="G6" s="24">
        <f>F6</f>
        <v>0</v>
      </c>
      <c r="H6" s="2"/>
      <c r="I6" s="2"/>
      <c r="K6" s="33"/>
      <c r="L6" s="7"/>
    </row>
    <row r="7" spans="1:12" x14ac:dyDescent="0.25">
      <c r="A7" s="12" t="s">
        <v>34</v>
      </c>
      <c r="B7" s="13">
        <v>26</v>
      </c>
      <c r="C7" s="13" t="s">
        <v>43</v>
      </c>
      <c r="D7" s="13" t="s">
        <v>18</v>
      </c>
      <c r="E7" s="36"/>
      <c r="F7" s="5"/>
      <c r="G7" s="24">
        <f>F7</f>
        <v>0</v>
      </c>
      <c r="H7" s="3"/>
      <c r="I7" s="2"/>
      <c r="K7" s="7"/>
      <c r="L7" s="7"/>
    </row>
    <row r="8" spans="1:12" x14ac:dyDescent="0.25">
      <c r="A8" s="12" t="s">
        <v>34</v>
      </c>
      <c r="B8" s="13">
        <v>28</v>
      </c>
      <c r="C8" s="13" t="s">
        <v>44</v>
      </c>
      <c r="D8" s="13" t="s">
        <v>18</v>
      </c>
      <c r="E8" s="36"/>
      <c r="F8" s="5"/>
      <c r="G8" s="24">
        <f>F8</f>
        <v>0</v>
      </c>
      <c r="H8" s="2"/>
      <c r="I8" s="2"/>
    </row>
    <row r="9" spans="1:12" x14ac:dyDescent="0.25">
      <c r="A9" s="12" t="s">
        <v>34</v>
      </c>
      <c r="B9" s="13">
        <v>31</v>
      </c>
      <c r="C9" s="13" t="s">
        <v>45</v>
      </c>
      <c r="D9" s="13" t="s">
        <v>18</v>
      </c>
      <c r="E9" s="36"/>
      <c r="F9" s="5"/>
      <c r="G9" s="24">
        <f t="shared" ref="G6:G16" si="1">F9</f>
        <v>0</v>
      </c>
      <c r="H9" s="2"/>
      <c r="I9" s="2"/>
    </row>
    <row r="10" spans="1:12" x14ac:dyDescent="0.25">
      <c r="A10" s="12" t="s">
        <v>34</v>
      </c>
      <c r="B10" s="13">
        <v>32</v>
      </c>
      <c r="C10" s="13" t="s">
        <v>30</v>
      </c>
      <c r="D10" s="13" t="s">
        <v>18</v>
      </c>
      <c r="E10" s="36"/>
      <c r="F10" s="5"/>
      <c r="G10" s="24">
        <f t="shared" si="1"/>
        <v>0</v>
      </c>
      <c r="H10" s="2"/>
      <c r="I10" s="2"/>
    </row>
    <row r="11" spans="1:12" x14ac:dyDescent="0.25">
      <c r="A11" s="12" t="s">
        <v>34</v>
      </c>
      <c r="B11" s="13">
        <v>33</v>
      </c>
      <c r="C11" s="13" t="s">
        <v>31</v>
      </c>
      <c r="D11" s="13" t="s">
        <v>18</v>
      </c>
      <c r="E11" s="36"/>
      <c r="F11" s="5"/>
      <c r="G11" s="24">
        <f t="shared" si="1"/>
        <v>0</v>
      </c>
      <c r="H11" s="2"/>
      <c r="I11" s="2"/>
    </row>
    <row r="12" spans="1:12" x14ac:dyDescent="0.25">
      <c r="A12" s="12" t="s">
        <v>34</v>
      </c>
      <c r="B12" s="13">
        <v>34</v>
      </c>
      <c r="C12" s="13" t="s">
        <v>24</v>
      </c>
      <c r="D12" s="13" t="s">
        <v>18</v>
      </c>
      <c r="E12" s="36"/>
      <c r="F12" s="5"/>
      <c r="G12" s="24">
        <f>F12</f>
        <v>0</v>
      </c>
      <c r="H12" s="3"/>
      <c r="I12" s="2"/>
    </row>
    <row r="13" spans="1:12" x14ac:dyDescent="0.25">
      <c r="A13" s="12" t="s">
        <v>34</v>
      </c>
      <c r="B13" s="13">
        <v>35</v>
      </c>
      <c r="C13" s="13" t="s">
        <v>27</v>
      </c>
      <c r="D13" s="13" t="s">
        <v>18</v>
      </c>
      <c r="E13" s="36"/>
      <c r="F13" s="5"/>
      <c r="G13" s="24">
        <f t="shared" si="1"/>
        <v>0</v>
      </c>
      <c r="H13" s="3"/>
      <c r="I13" s="2"/>
    </row>
    <row r="14" spans="1:12" x14ac:dyDescent="0.25">
      <c r="A14" s="12" t="s">
        <v>34</v>
      </c>
      <c r="B14" s="13"/>
      <c r="C14" s="13" t="s">
        <v>68</v>
      </c>
      <c r="D14" s="13" t="s">
        <v>18</v>
      </c>
      <c r="E14" s="36"/>
      <c r="F14" s="5"/>
      <c r="G14" s="24">
        <f t="shared" si="1"/>
        <v>0</v>
      </c>
      <c r="H14" s="2"/>
      <c r="I14" s="2"/>
    </row>
    <row r="15" spans="1:12" x14ac:dyDescent="0.25">
      <c r="A15" s="12" t="s">
        <v>34</v>
      </c>
      <c r="B15" s="13"/>
      <c r="C15" s="13" t="s">
        <v>69</v>
      </c>
      <c r="D15" s="13" t="s">
        <v>18</v>
      </c>
      <c r="E15" s="36"/>
      <c r="F15" s="5"/>
      <c r="G15" s="24">
        <f t="shared" si="1"/>
        <v>0</v>
      </c>
      <c r="H15" s="2"/>
      <c r="I15" s="2"/>
    </row>
    <row r="16" spans="1:12" x14ac:dyDescent="0.25">
      <c r="A16" s="12" t="s">
        <v>34</v>
      </c>
      <c r="B16" s="13"/>
      <c r="C16" s="26" t="s">
        <v>70</v>
      </c>
      <c r="D16" s="13" t="s">
        <v>18</v>
      </c>
      <c r="E16" s="41"/>
      <c r="F16" s="5"/>
      <c r="G16" s="24">
        <f t="shared" si="1"/>
        <v>0</v>
      </c>
      <c r="H16" s="2"/>
      <c r="I16" s="2"/>
    </row>
    <row r="17" spans="1:9" x14ac:dyDescent="0.25">
      <c r="A17" s="14"/>
      <c r="B17" s="14"/>
      <c r="C17" s="14" t="s">
        <v>35</v>
      </c>
      <c r="D17" s="14"/>
      <c r="E17" s="14">
        <f>SUM(E2:E5)</f>
        <v>0</v>
      </c>
      <c r="F17" s="14">
        <f>SUM(F6:F16)</f>
        <v>0</v>
      </c>
      <c r="G17" s="24">
        <f>SUM(E17+F17)</f>
        <v>0</v>
      </c>
      <c r="H17" s="6"/>
      <c r="I17" s="6"/>
    </row>
    <row r="18" spans="1:9" x14ac:dyDescent="0.25">
      <c r="A18" s="15" t="s">
        <v>6</v>
      </c>
      <c r="B18" s="15">
        <v>16</v>
      </c>
      <c r="C18" s="15" t="s">
        <v>46</v>
      </c>
      <c r="D18" s="15" t="s">
        <v>5</v>
      </c>
      <c r="E18" s="43"/>
      <c r="F18" s="38"/>
      <c r="G18" s="24">
        <f>E18</f>
        <v>0</v>
      </c>
      <c r="H18" s="3"/>
      <c r="I18" s="2"/>
    </row>
    <row r="19" spans="1:9" x14ac:dyDescent="0.25">
      <c r="A19" s="15" t="s">
        <v>6</v>
      </c>
      <c r="B19" s="15">
        <v>17</v>
      </c>
      <c r="C19" s="15" t="s">
        <v>7</v>
      </c>
      <c r="D19" s="15" t="s">
        <v>5</v>
      </c>
      <c r="E19" s="43"/>
      <c r="F19" s="36"/>
      <c r="G19" s="24">
        <f t="shared" ref="G19:G21" si="2">E19</f>
        <v>0</v>
      </c>
      <c r="H19" s="3"/>
      <c r="I19" s="2"/>
    </row>
    <row r="20" spans="1:9" x14ac:dyDescent="0.25">
      <c r="A20" s="15" t="s">
        <v>6</v>
      </c>
      <c r="B20" s="15">
        <v>21</v>
      </c>
      <c r="C20" s="15" t="s">
        <v>8</v>
      </c>
      <c r="D20" s="15" t="s">
        <v>5</v>
      </c>
      <c r="E20" s="43"/>
      <c r="F20" s="36"/>
      <c r="G20" s="24">
        <f t="shared" si="2"/>
        <v>0</v>
      </c>
      <c r="H20" s="3"/>
      <c r="I20" s="2"/>
    </row>
    <row r="21" spans="1:9" x14ac:dyDescent="0.25">
      <c r="A21" s="15" t="s">
        <v>6</v>
      </c>
      <c r="B21" s="15">
        <v>22</v>
      </c>
      <c r="C21" s="15" t="s">
        <v>47</v>
      </c>
      <c r="D21" s="15" t="s">
        <v>5</v>
      </c>
      <c r="E21" s="43"/>
      <c r="F21" s="37"/>
      <c r="G21" s="24">
        <f t="shared" si="2"/>
        <v>0</v>
      </c>
      <c r="H21" s="3"/>
      <c r="I21" s="2"/>
    </row>
    <row r="22" spans="1:9" x14ac:dyDescent="0.25">
      <c r="A22" s="13" t="s">
        <v>6</v>
      </c>
      <c r="B22" s="13">
        <v>15</v>
      </c>
      <c r="C22" s="13" t="s">
        <v>25</v>
      </c>
      <c r="D22" s="13" t="s">
        <v>18</v>
      </c>
      <c r="E22" s="39"/>
      <c r="F22" s="2"/>
      <c r="G22" s="24">
        <f>F22</f>
        <v>0</v>
      </c>
      <c r="H22" s="3"/>
      <c r="I22" s="2"/>
    </row>
    <row r="23" spans="1:9" x14ac:dyDescent="0.25">
      <c r="A23" s="13" t="s">
        <v>6</v>
      </c>
      <c r="B23" s="13">
        <v>18</v>
      </c>
      <c r="C23" s="13" t="s">
        <v>26</v>
      </c>
      <c r="D23" s="13" t="s">
        <v>18</v>
      </c>
      <c r="E23" s="36"/>
      <c r="F23" s="2"/>
      <c r="G23" s="24">
        <f t="shared" ref="G23:G27" si="3">F23</f>
        <v>0</v>
      </c>
      <c r="H23" s="3"/>
      <c r="I23" s="2"/>
    </row>
    <row r="24" spans="1:9" x14ac:dyDescent="0.25">
      <c r="A24" s="13" t="s">
        <v>6</v>
      </c>
      <c r="B24" s="13">
        <v>19</v>
      </c>
      <c r="C24" s="13" t="s">
        <v>49</v>
      </c>
      <c r="D24" s="13" t="s">
        <v>18</v>
      </c>
      <c r="E24" s="36"/>
      <c r="F24" s="2"/>
      <c r="G24" s="24">
        <f t="shared" si="3"/>
        <v>0</v>
      </c>
      <c r="H24" s="2"/>
      <c r="I24" s="2"/>
    </row>
    <row r="25" spans="1:9" x14ac:dyDescent="0.25">
      <c r="A25" s="13" t="s">
        <v>6</v>
      </c>
      <c r="B25" s="13">
        <v>23</v>
      </c>
      <c r="C25" s="13" t="s">
        <v>58</v>
      </c>
      <c r="D25" s="13" t="s">
        <v>18</v>
      </c>
      <c r="E25" s="36"/>
      <c r="F25" s="2"/>
      <c r="G25" s="24">
        <f t="shared" si="3"/>
        <v>0</v>
      </c>
      <c r="H25" s="3"/>
      <c r="I25" s="2"/>
    </row>
    <row r="26" spans="1:9" x14ac:dyDescent="0.25">
      <c r="A26" s="13" t="s">
        <v>6</v>
      </c>
      <c r="B26" s="13">
        <v>24</v>
      </c>
      <c r="C26" s="13" t="s">
        <v>48</v>
      </c>
      <c r="D26" s="13" t="s">
        <v>18</v>
      </c>
      <c r="E26" s="36"/>
      <c r="F26" s="2"/>
      <c r="G26" s="24">
        <f t="shared" si="3"/>
        <v>0</v>
      </c>
      <c r="H26" s="2"/>
      <c r="I26" s="2"/>
    </row>
    <row r="27" spans="1:9" x14ac:dyDescent="0.25">
      <c r="A27" s="13" t="s">
        <v>6</v>
      </c>
      <c r="B27" s="13"/>
      <c r="C27" s="26" t="s">
        <v>70</v>
      </c>
      <c r="D27" s="12" t="s">
        <v>18</v>
      </c>
      <c r="E27" s="25"/>
      <c r="F27" s="2"/>
      <c r="G27" s="24">
        <f t="shared" si="3"/>
        <v>0</v>
      </c>
      <c r="H27" s="2"/>
      <c r="I27" s="2"/>
    </row>
    <row r="28" spans="1:9" x14ac:dyDescent="0.25">
      <c r="A28" s="14"/>
      <c r="B28" s="14"/>
      <c r="C28" s="14" t="s">
        <v>35</v>
      </c>
      <c r="D28" s="14"/>
      <c r="E28" s="14">
        <f>SUM(E18:E21)</f>
        <v>0</v>
      </c>
      <c r="F28" s="14">
        <f>SUM(F22:F27)</f>
        <v>0</v>
      </c>
      <c r="G28" s="24">
        <f>SUM(E28+F28)</f>
        <v>0</v>
      </c>
      <c r="H28" s="6"/>
      <c r="I28" s="6"/>
    </row>
    <row r="29" spans="1:9" x14ac:dyDescent="0.25">
      <c r="A29" s="16" t="s">
        <v>9</v>
      </c>
      <c r="B29" s="16">
        <v>3</v>
      </c>
      <c r="C29" s="16" t="s">
        <v>59</v>
      </c>
      <c r="D29" s="16" t="s">
        <v>5</v>
      </c>
      <c r="E29" s="44"/>
      <c r="F29" s="38"/>
      <c r="G29" s="24">
        <f>E29</f>
        <v>0</v>
      </c>
      <c r="H29" s="3"/>
      <c r="I29" s="2"/>
    </row>
    <row r="30" spans="1:9" x14ac:dyDescent="0.25">
      <c r="A30" s="16" t="s">
        <v>9</v>
      </c>
      <c r="B30" s="16">
        <v>4</v>
      </c>
      <c r="C30" s="16" t="s">
        <v>60</v>
      </c>
      <c r="D30" s="16" t="s">
        <v>5</v>
      </c>
      <c r="E30" s="44"/>
      <c r="F30" s="37"/>
      <c r="G30" s="24">
        <f>E30</f>
        <v>0</v>
      </c>
      <c r="H30" s="3"/>
      <c r="I30" s="2"/>
    </row>
    <row r="31" spans="1:9" x14ac:dyDescent="0.25">
      <c r="A31" s="12" t="s">
        <v>9</v>
      </c>
      <c r="B31" s="12">
        <v>5</v>
      </c>
      <c r="C31" s="12" t="s">
        <v>61</v>
      </c>
      <c r="D31" s="12" t="s">
        <v>18</v>
      </c>
      <c r="E31" s="38"/>
      <c r="F31" s="4"/>
      <c r="G31" s="24">
        <f>F31</f>
        <v>0</v>
      </c>
      <c r="H31" s="3"/>
      <c r="I31" s="2"/>
    </row>
    <row r="32" spans="1:9" x14ac:dyDescent="0.25">
      <c r="A32" s="13" t="s">
        <v>9</v>
      </c>
      <c r="B32" s="13">
        <v>6</v>
      </c>
      <c r="C32" s="13" t="s">
        <v>62</v>
      </c>
      <c r="D32" s="13" t="s">
        <v>18</v>
      </c>
      <c r="E32" s="36"/>
      <c r="F32" s="2"/>
      <c r="G32" s="24">
        <f t="shared" ref="G32:G36" si="4">F32</f>
        <v>0</v>
      </c>
      <c r="H32" s="3"/>
    </row>
    <row r="33" spans="1:9" x14ac:dyDescent="0.25">
      <c r="A33" s="13" t="s">
        <v>9</v>
      </c>
      <c r="B33" s="13">
        <v>7</v>
      </c>
      <c r="C33" s="13" t="s">
        <v>63</v>
      </c>
      <c r="D33" s="13" t="s">
        <v>18</v>
      </c>
      <c r="E33" s="36"/>
      <c r="F33" s="2"/>
      <c r="G33" s="24">
        <f t="shared" si="4"/>
        <v>0</v>
      </c>
      <c r="H33" s="3"/>
      <c r="I33" s="2"/>
    </row>
    <row r="34" spans="1:9" x14ac:dyDescent="0.25">
      <c r="A34" s="13" t="s">
        <v>9</v>
      </c>
      <c r="B34" s="13"/>
      <c r="C34" s="13" t="s">
        <v>39</v>
      </c>
      <c r="D34" s="13" t="s">
        <v>40</v>
      </c>
      <c r="E34" s="40"/>
      <c r="F34" s="2"/>
      <c r="G34" s="24">
        <f t="shared" si="4"/>
        <v>0</v>
      </c>
      <c r="H34" s="3"/>
      <c r="I34" s="2"/>
    </row>
    <row r="35" spans="1:9" x14ac:dyDescent="0.25">
      <c r="A35" s="13" t="s">
        <v>9</v>
      </c>
      <c r="B35" s="13"/>
      <c r="C35" s="13" t="s">
        <v>38</v>
      </c>
      <c r="D35" s="13" t="s">
        <v>21</v>
      </c>
      <c r="E35" s="40"/>
      <c r="F35" s="2"/>
      <c r="G35" s="24">
        <f t="shared" si="4"/>
        <v>0</v>
      </c>
      <c r="H35" s="3"/>
      <c r="I35" s="2"/>
    </row>
    <row r="36" spans="1:9" x14ac:dyDescent="0.25">
      <c r="A36" s="13" t="s">
        <v>9</v>
      </c>
      <c r="B36" s="13"/>
      <c r="C36" s="26" t="s">
        <v>72</v>
      </c>
      <c r="D36" s="12" t="s">
        <v>18</v>
      </c>
      <c r="E36" s="41"/>
      <c r="F36" s="2"/>
      <c r="G36" s="24">
        <f t="shared" si="4"/>
        <v>0</v>
      </c>
      <c r="H36" s="3"/>
    </row>
    <row r="37" spans="1:9" x14ac:dyDescent="0.25">
      <c r="A37" s="14"/>
      <c r="B37" s="14"/>
      <c r="C37" s="14" t="s">
        <v>35</v>
      </c>
      <c r="D37" s="14"/>
      <c r="E37" s="14">
        <f>SUM(E29:E30)</f>
        <v>0</v>
      </c>
      <c r="F37" s="14">
        <f>SUM(F31:F36)</f>
        <v>0</v>
      </c>
      <c r="G37" s="24">
        <f>SUM(E37+F37)</f>
        <v>0</v>
      </c>
      <c r="H37" s="6"/>
      <c r="I37" s="6"/>
    </row>
    <row r="38" spans="1:9" x14ac:dyDescent="0.25">
      <c r="A38" s="17" t="s">
        <v>10</v>
      </c>
      <c r="B38" s="17">
        <v>9</v>
      </c>
      <c r="C38" s="17" t="s">
        <v>11</v>
      </c>
      <c r="D38" s="17" t="s">
        <v>5</v>
      </c>
      <c r="E38" s="45"/>
      <c r="F38" s="38"/>
      <c r="G38" s="24">
        <f t="shared" ref="G38:G39" si="5">E38</f>
        <v>0</v>
      </c>
      <c r="H38" s="3"/>
      <c r="I38" s="2"/>
    </row>
    <row r="39" spans="1:9" x14ac:dyDescent="0.25">
      <c r="A39" s="17" t="s">
        <v>10</v>
      </c>
      <c r="B39" s="17">
        <v>10</v>
      </c>
      <c r="C39" s="17" t="s">
        <v>64</v>
      </c>
      <c r="D39" s="17" t="s">
        <v>5</v>
      </c>
      <c r="E39" s="45"/>
      <c r="F39" s="37"/>
      <c r="G39" s="24">
        <f t="shared" si="5"/>
        <v>0</v>
      </c>
      <c r="H39" s="3"/>
      <c r="I39" s="2"/>
    </row>
    <row r="40" spans="1:9" x14ac:dyDescent="0.25">
      <c r="A40" s="13" t="s">
        <v>10</v>
      </c>
      <c r="B40" s="10">
        <v>2</v>
      </c>
      <c r="C40" s="10" t="s">
        <v>51</v>
      </c>
      <c r="D40" s="13" t="s">
        <v>22</v>
      </c>
      <c r="E40" s="39"/>
      <c r="F40" s="2"/>
      <c r="G40" s="24">
        <f>F40</f>
        <v>0</v>
      </c>
      <c r="H40" s="3"/>
      <c r="I40" s="2"/>
    </row>
    <row r="41" spans="1:9" x14ac:dyDescent="0.25">
      <c r="A41" s="13" t="s">
        <v>10</v>
      </c>
      <c r="B41" s="13">
        <v>8</v>
      </c>
      <c r="C41" s="13" t="s">
        <v>65</v>
      </c>
      <c r="D41" s="13" t="s">
        <v>22</v>
      </c>
      <c r="E41" s="36"/>
      <c r="F41" s="2"/>
      <c r="G41" s="24">
        <f>F41</f>
        <v>0</v>
      </c>
      <c r="H41" s="3"/>
      <c r="I41" s="2"/>
    </row>
    <row r="42" spans="1:9" x14ac:dyDescent="0.25">
      <c r="A42" s="13" t="s">
        <v>10</v>
      </c>
      <c r="B42" s="13"/>
      <c r="C42" s="13" t="s">
        <v>20</v>
      </c>
      <c r="D42" s="13" t="s">
        <v>21</v>
      </c>
      <c r="E42" s="36"/>
      <c r="F42" s="2"/>
      <c r="G42" s="24">
        <f>F42</f>
        <v>0</v>
      </c>
      <c r="H42" s="2"/>
      <c r="I42" s="2"/>
    </row>
    <row r="43" spans="1:9" x14ac:dyDescent="0.25">
      <c r="A43" s="13" t="s">
        <v>10</v>
      </c>
      <c r="B43" s="13"/>
      <c r="C43" s="26" t="s">
        <v>73</v>
      </c>
      <c r="D43" s="12" t="s">
        <v>18</v>
      </c>
      <c r="E43" s="41"/>
      <c r="F43" s="2"/>
      <c r="G43" s="24">
        <f>F43</f>
        <v>0</v>
      </c>
      <c r="H43" s="3"/>
      <c r="I43" s="2"/>
    </row>
    <row r="44" spans="1:9" x14ac:dyDescent="0.25">
      <c r="A44" s="14"/>
      <c r="B44" s="14"/>
      <c r="C44" s="14" t="s">
        <v>35</v>
      </c>
      <c r="D44" s="14"/>
      <c r="E44" s="14">
        <f>SUM(E38:E39)</f>
        <v>0</v>
      </c>
      <c r="F44" s="14">
        <f>SUM(F40:F43)</f>
        <v>0</v>
      </c>
      <c r="G44" s="24">
        <f>SUM(E44+F44)</f>
        <v>0</v>
      </c>
      <c r="H44" s="6"/>
      <c r="I44" s="6"/>
    </row>
    <row r="45" spans="1:9" x14ac:dyDescent="0.25">
      <c r="A45" s="18" t="s">
        <v>67</v>
      </c>
      <c r="B45" s="18">
        <v>11</v>
      </c>
      <c r="C45" s="18" t="s">
        <v>66</v>
      </c>
      <c r="D45" s="18" t="s">
        <v>5</v>
      </c>
      <c r="E45" s="46"/>
      <c r="F45" s="31"/>
      <c r="G45" s="24">
        <f t="shared" ref="G45:G46" si="6">E45</f>
        <v>0</v>
      </c>
      <c r="H45" s="3"/>
      <c r="I45" s="2"/>
    </row>
    <row r="46" spans="1:9" x14ac:dyDescent="0.25">
      <c r="A46" s="13" t="s">
        <v>67</v>
      </c>
      <c r="B46" s="13">
        <v>41</v>
      </c>
      <c r="C46" s="13" t="s">
        <v>12</v>
      </c>
      <c r="D46" s="13" t="s">
        <v>18</v>
      </c>
      <c r="E46" s="39"/>
      <c r="F46" s="2"/>
      <c r="G46" s="24">
        <f>F46</f>
        <v>0</v>
      </c>
      <c r="H46" s="3"/>
      <c r="I46" s="2"/>
    </row>
    <row r="47" spans="1:9" x14ac:dyDescent="0.25">
      <c r="A47" s="13" t="s">
        <v>67</v>
      </c>
      <c r="B47" s="13">
        <v>12</v>
      </c>
      <c r="C47" s="13" t="s">
        <v>52</v>
      </c>
      <c r="D47" s="13" t="s">
        <v>18</v>
      </c>
      <c r="E47" s="40"/>
      <c r="F47" s="2"/>
      <c r="G47" s="24">
        <f t="shared" ref="G47:G52" si="7">F47</f>
        <v>0</v>
      </c>
      <c r="H47" s="3"/>
      <c r="I47" s="2"/>
    </row>
    <row r="48" spans="1:9" x14ac:dyDescent="0.25">
      <c r="A48" s="13" t="s">
        <v>67</v>
      </c>
      <c r="B48" s="13">
        <v>13</v>
      </c>
      <c r="C48" s="13" t="s">
        <v>53</v>
      </c>
      <c r="D48" s="13" t="s">
        <v>18</v>
      </c>
      <c r="E48" s="40"/>
      <c r="F48" s="2"/>
      <c r="G48" s="24">
        <f t="shared" si="7"/>
        <v>0</v>
      </c>
      <c r="H48" s="3"/>
      <c r="I48" s="2"/>
    </row>
    <row r="49" spans="1:9" x14ac:dyDescent="0.25">
      <c r="A49" s="13" t="s">
        <v>67</v>
      </c>
      <c r="B49" s="13">
        <v>14</v>
      </c>
      <c r="C49" s="13" t="s">
        <v>28</v>
      </c>
      <c r="D49" s="13" t="s">
        <v>18</v>
      </c>
      <c r="E49" s="40"/>
      <c r="F49" s="2"/>
      <c r="G49" s="24">
        <f t="shared" si="7"/>
        <v>0</v>
      </c>
      <c r="H49" s="3"/>
      <c r="I49" s="2"/>
    </row>
    <row r="50" spans="1:9" x14ac:dyDescent="0.25">
      <c r="A50" s="13" t="s">
        <v>67</v>
      </c>
      <c r="B50" s="13">
        <v>40</v>
      </c>
      <c r="C50" s="13" t="s">
        <v>54</v>
      </c>
      <c r="D50" s="13" t="s">
        <v>18</v>
      </c>
      <c r="E50" s="40"/>
      <c r="F50" s="2"/>
      <c r="G50" s="24">
        <f t="shared" si="7"/>
        <v>0</v>
      </c>
      <c r="H50" s="3"/>
      <c r="I50" s="2"/>
    </row>
    <row r="51" spans="1:9" x14ac:dyDescent="0.25">
      <c r="A51" s="13" t="s">
        <v>67</v>
      </c>
      <c r="B51" s="13">
        <v>43</v>
      </c>
      <c r="C51" s="13" t="s">
        <v>32</v>
      </c>
      <c r="D51" s="13" t="s">
        <v>18</v>
      </c>
      <c r="E51" s="40"/>
      <c r="F51" s="2"/>
      <c r="G51" s="24">
        <f t="shared" si="7"/>
        <v>0</v>
      </c>
      <c r="H51" s="2"/>
      <c r="I51" s="2"/>
    </row>
    <row r="52" spans="1:9" x14ac:dyDescent="0.25">
      <c r="A52" s="13" t="s">
        <v>67</v>
      </c>
      <c r="B52" s="13"/>
      <c r="C52" s="26" t="s">
        <v>70</v>
      </c>
      <c r="D52" s="12" t="s">
        <v>18</v>
      </c>
      <c r="E52" s="41"/>
      <c r="F52" s="2"/>
      <c r="G52" s="24">
        <f t="shared" si="7"/>
        <v>0</v>
      </c>
      <c r="H52" s="2"/>
      <c r="I52" s="2"/>
    </row>
    <row r="53" spans="1:9" x14ac:dyDescent="0.25">
      <c r="A53" s="14"/>
      <c r="B53" s="14"/>
      <c r="C53" s="14" t="s">
        <v>35</v>
      </c>
      <c r="D53" s="14"/>
      <c r="E53" s="14">
        <f>SUM(E45:E46)</f>
        <v>0</v>
      </c>
      <c r="F53" s="14">
        <f>SUM(F47:F52)</f>
        <v>0</v>
      </c>
      <c r="G53" s="24">
        <f>SUM(E53+F53)</f>
        <v>0</v>
      </c>
      <c r="H53" s="6"/>
      <c r="I53" s="6"/>
    </row>
    <row r="54" spans="1:9" x14ac:dyDescent="0.25">
      <c r="A54" s="19" t="s">
        <v>13</v>
      </c>
      <c r="B54" s="19">
        <v>36</v>
      </c>
      <c r="C54" s="19" t="s">
        <v>14</v>
      </c>
      <c r="D54" s="19" t="s">
        <v>5</v>
      </c>
      <c r="E54" s="47"/>
      <c r="F54" s="38"/>
      <c r="G54" s="24">
        <f t="shared" ref="G54:G56" si="8">E54</f>
        <v>0</v>
      </c>
      <c r="H54" s="3"/>
      <c r="I54" s="2"/>
    </row>
    <row r="55" spans="1:9" x14ac:dyDescent="0.25">
      <c r="A55" s="19" t="s">
        <v>13</v>
      </c>
      <c r="B55" s="19">
        <v>44</v>
      </c>
      <c r="C55" s="19" t="s">
        <v>15</v>
      </c>
      <c r="D55" s="19" t="s">
        <v>5</v>
      </c>
      <c r="E55" s="47"/>
      <c r="F55" s="36"/>
      <c r="G55" s="24">
        <f t="shared" si="8"/>
        <v>0</v>
      </c>
      <c r="H55" s="3"/>
      <c r="I55" s="2"/>
    </row>
    <row r="56" spans="1:9" x14ac:dyDescent="0.25">
      <c r="A56" s="19" t="s">
        <v>13</v>
      </c>
      <c r="B56" s="19">
        <v>45</v>
      </c>
      <c r="C56" s="19" t="s">
        <v>16</v>
      </c>
      <c r="D56" s="19" t="s">
        <v>5</v>
      </c>
      <c r="E56" s="47"/>
      <c r="F56" s="37"/>
      <c r="G56" s="24">
        <f t="shared" si="8"/>
        <v>0</v>
      </c>
      <c r="H56" s="3"/>
      <c r="I56" s="2"/>
    </row>
    <row r="57" spans="1:9" x14ac:dyDescent="0.25">
      <c r="A57" s="12" t="s">
        <v>13</v>
      </c>
      <c r="B57" s="12">
        <v>37</v>
      </c>
      <c r="C57" s="12" t="s">
        <v>17</v>
      </c>
      <c r="D57" s="12" t="s">
        <v>18</v>
      </c>
      <c r="E57" s="35"/>
      <c r="F57" s="2"/>
      <c r="G57" s="24">
        <f>F57</f>
        <v>0</v>
      </c>
      <c r="H57" s="3"/>
      <c r="I57" s="2"/>
    </row>
    <row r="58" spans="1:9" x14ac:dyDescent="0.25">
      <c r="A58" s="12" t="s">
        <v>13</v>
      </c>
      <c r="B58" s="12">
        <v>38</v>
      </c>
      <c r="C58" s="12" t="s">
        <v>55</v>
      </c>
      <c r="D58" s="12" t="s">
        <v>18</v>
      </c>
      <c r="E58" s="36"/>
      <c r="F58" s="4"/>
      <c r="G58" s="24">
        <f>F58</f>
        <v>0</v>
      </c>
      <c r="H58" s="3"/>
      <c r="I58" s="2"/>
    </row>
    <row r="59" spans="1:9" x14ac:dyDescent="0.25">
      <c r="A59" s="12" t="s">
        <v>13</v>
      </c>
      <c r="B59" s="12">
        <v>39</v>
      </c>
      <c r="C59" s="12" t="s">
        <v>50</v>
      </c>
      <c r="D59" s="12" t="s">
        <v>18</v>
      </c>
      <c r="E59" s="36"/>
      <c r="F59" s="4"/>
      <c r="G59" s="24">
        <f>F59</f>
        <v>0</v>
      </c>
      <c r="H59" s="3"/>
      <c r="I59" s="2"/>
    </row>
    <row r="60" spans="1:9" x14ac:dyDescent="0.25">
      <c r="A60" s="12" t="s">
        <v>13</v>
      </c>
      <c r="B60" s="12">
        <v>42</v>
      </c>
      <c r="C60" s="12" t="s">
        <v>56</v>
      </c>
      <c r="D60" s="12" t="s">
        <v>18</v>
      </c>
      <c r="E60" s="36"/>
      <c r="F60" s="5"/>
      <c r="G60" s="24">
        <f>F60</f>
        <v>0</v>
      </c>
      <c r="H60" s="2"/>
      <c r="I60" s="2"/>
    </row>
    <row r="61" spans="1:9" x14ac:dyDescent="0.25">
      <c r="A61" s="12" t="s">
        <v>13</v>
      </c>
      <c r="B61" s="12"/>
      <c r="C61" s="26" t="s">
        <v>70</v>
      </c>
      <c r="D61" s="12" t="s">
        <v>18</v>
      </c>
      <c r="E61" s="41"/>
      <c r="F61" s="5"/>
      <c r="G61" s="24">
        <f>F61</f>
        <v>0</v>
      </c>
      <c r="H61" s="2"/>
      <c r="I61" s="2"/>
    </row>
    <row r="62" spans="1:9" ht="15.75" thickBot="1" x14ac:dyDescent="0.3">
      <c r="A62" s="14"/>
      <c r="B62" s="14"/>
      <c r="C62" s="14" t="s">
        <v>35</v>
      </c>
      <c r="D62" s="14"/>
      <c r="E62" s="14">
        <f>SUM(E54:E56)</f>
        <v>0</v>
      </c>
      <c r="F62" s="14">
        <f>SUM(F57:F61)</f>
        <v>0</v>
      </c>
      <c r="G62" s="24">
        <f>SUM(E62+F62)</f>
        <v>0</v>
      </c>
      <c r="H62" s="28"/>
      <c r="I62" s="6"/>
    </row>
    <row r="63" spans="1:9" ht="15.75" thickBot="1" x14ac:dyDescent="0.3">
      <c r="A63" s="20"/>
      <c r="B63" s="20"/>
      <c r="C63" s="21" t="s">
        <v>36</v>
      </c>
      <c r="D63" s="22" t="s">
        <v>23</v>
      </c>
      <c r="E63" s="23">
        <f>SUM(E17+E28+E37+E44+E53+E62)</f>
        <v>0</v>
      </c>
      <c r="F63" s="30">
        <f>SUM(F17+F28+F37+F44+F53+F62)</f>
        <v>0</v>
      </c>
      <c r="G63" s="32">
        <f>SUM(G17+G28+G37+G44+G53+G62)</f>
        <v>0</v>
      </c>
    </row>
    <row r="64" spans="1:9" x14ac:dyDescent="0.25">
      <c r="A64" s="7"/>
      <c r="B64" s="7"/>
      <c r="C64" s="7"/>
      <c r="D64" s="8"/>
      <c r="E64" s="34"/>
      <c r="F64" s="34"/>
      <c r="G64" s="9"/>
    </row>
    <row r="65" spans="1:3" x14ac:dyDescent="0.25">
      <c r="A65" s="7"/>
      <c r="B65" s="7"/>
      <c r="C65" s="7"/>
    </row>
  </sheetData>
  <sheetProtection algorithmName="SHA-512" hashValue="B5DMvRc/ulkuuCEyu4393HFa3VoRPZpk0Iuxk4GFncGIrijACerI2OiBMSubCmIg9lJRTAOTuyFLF/o55dfpQQ==" saltValue="kqi0NlJIID7Zk20JO3XhGw==" spinCount="100000" sheet="1" selectLockedCells="1"/>
  <mergeCells count="12">
    <mergeCell ref="E46:E52"/>
    <mergeCell ref="E57:E61"/>
    <mergeCell ref="E6:E16"/>
    <mergeCell ref="E64:F64"/>
    <mergeCell ref="F2:F5"/>
    <mergeCell ref="E22:E26"/>
    <mergeCell ref="F18:F21"/>
    <mergeCell ref="F29:F30"/>
    <mergeCell ref="F38:F39"/>
    <mergeCell ref="F54:F56"/>
    <mergeCell ref="E31:E36"/>
    <mergeCell ref="E40:E43"/>
  </mergeCells>
  <pageMargins left="0.25" right="0.25" top="0.5" bottom="0.5" header="0.3" footer="0.3"/>
  <pageSetup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</vt:lpstr>
      <vt:lpstr>List!Print_Area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Doye, Damona</cp:lastModifiedBy>
  <cp:lastPrinted>2017-06-06T14:45:05Z</cp:lastPrinted>
  <dcterms:created xsi:type="dcterms:W3CDTF">2015-11-13T14:05:30Z</dcterms:created>
  <dcterms:modified xsi:type="dcterms:W3CDTF">2017-12-19T17:00:39Z</dcterms:modified>
</cp:coreProperties>
</file>